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高应变" sheetId="2" r:id="rId1"/>
  </sheets>
  <calcPr calcId="144525" concurrentCalc="0"/>
</workbook>
</file>

<file path=xl/sharedStrings.xml><?xml version="1.0" encoding="utf-8"?>
<sst xmlns="http://schemas.openxmlformats.org/spreadsheetml/2006/main" count="31" uniqueCount="26">
  <si>
    <t>三明生态新城金泉消防救援站建设项目桩基检测报价单</t>
  </si>
  <si>
    <t>序号</t>
  </si>
  <si>
    <t>项目</t>
  </si>
  <si>
    <t>工程量</t>
  </si>
  <si>
    <t>单位</t>
  </si>
  <si>
    <t>单价（元）</t>
  </si>
  <si>
    <t>合价（元）</t>
  </si>
  <si>
    <t>备注（预估）</t>
  </si>
  <si>
    <t>单桩竖向抗压静载试验（救援站）</t>
  </si>
  <si>
    <t>kN</t>
  </si>
  <si>
    <r>
      <rPr>
        <sz val="14"/>
        <color theme="1"/>
        <rFont val="宋体"/>
        <charset val="134"/>
      </rPr>
      <t>救援站总桩74根，检测数量不小于总桩数的1%，且同条件下不小于3根，单桩竖向抗压承载力极限值为4200kN的3根，共12600</t>
    </r>
    <r>
      <rPr>
        <sz val="14"/>
        <color rgb="FF000000"/>
        <rFont val="宋体"/>
        <charset val="134"/>
      </rPr>
      <t>kN。</t>
    </r>
  </si>
  <si>
    <t>单桩竖向抗压静载试验（训练塔）</t>
  </si>
  <si>
    <t>训练塔总桩4根，检测数量不小于总桩数的1%，且同条件下不小于2根，其中单桩竖向抗压承载力极限值为4200kN的2根，共8400kN。</t>
  </si>
  <si>
    <t>浅层平板载荷试验（门卫及水池）</t>
  </si>
  <si>
    <t>点</t>
  </si>
  <si>
    <t>地基承载力特征值为110kPa.</t>
  </si>
  <si>
    <t>静载设备进出场费</t>
  </si>
  <si>
    <t>/</t>
  </si>
  <si>
    <t>静载设备场内转运费</t>
  </si>
  <si>
    <t>连续2根试验桩转运间距≥30记取</t>
  </si>
  <si>
    <t>低应变检测</t>
  </si>
  <si>
    <t>根</t>
  </si>
  <si>
    <t>声波透射法检测</t>
  </si>
  <si>
    <t>按总桩数10%抽取，共8根。</t>
  </si>
  <si>
    <t>合计（元）</t>
  </si>
  <si>
    <t>备注：单价为含税价，税率为6%，最终按实结算。桩基报价包含但不限于施工机械进出场、检测设备及配重（钢架、石块等）、设备配重的运输及进退场（含多次进退场）、保险、税收、报验等检测所可能发生的一切相关费用，且不因市场价格以及任何其他因素的影响而调整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</si>
</sst>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justify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85" zoomScaleNormal="85" workbookViewId="0">
      <selection activeCell="A1" sqref="A1:G1"/>
    </sheetView>
  </sheetViews>
  <sheetFormatPr defaultColWidth="9" defaultRowHeight="13.5" outlineLevelCol="6"/>
  <cols>
    <col min="2" max="2" width="26" customWidth="1"/>
    <col min="3" max="3" width="9.875" customWidth="1"/>
    <col min="5" max="5" width="13.375" customWidth="1"/>
    <col min="6" max="6" width="12.2583333333333" customWidth="1"/>
    <col min="7" max="7" width="46.2583333333333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9" customHeight="1" spans="1:7">
      <c r="A3" s="2">
        <v>1</v>
      </c>
      <c r="B3" s="3" t="s">
        <v>8</v>
      </c>
      <c r="C3" s="4">
        <f>12600*1.2</f>
        <v>15120</v>
      </c>
      <c r="D3" s="2" t="s">
        <v>9</v>
      </c>
      <c r="E3" s="2">
        <v>2.4</v>
      </c>
      <c r="F3" s="5"/>
      <c r="G3" s="6" t="s">
        <v>10</v>
      </c>
    </row>
    <row r="4" ht="79" customHeight="1" spans="1:7">
      <c r="A4" s="2">
        <v>2</v>
      </c>
      <c r="B4" s="3" t="s">
        <v>11</v>
      </c>
      <c r="C4" s="4">
        <f>8400*1.2</f>
        <v>10080</v>
      </c>
      <c r="D4" s="2" t="s">
        <v>9</v>
      </c>
      <c r="E4" s="2">
        <v>2.4</v>
      </c>
      <c r="F4" s="5"/>
      <c r="G4" s="6" t="s">
        <v>12</v>
      </c>
    </row>
    <row r="5" ht="45" customHeight="1" spans="1:7">
      <c r="A5" s="2">
        <v>3</v>
      </c>
      <c r="B5" s="3" t="s">
        <v>13</v>
      </c>
      <c r="C5" s="4">
        <v>6</v>
      </c>
      <c r="D5" s="2" t="s">
        <v>14</v>
      </c>
      <c r="E5" s="2">
        <v>3000</v>
      </c>
      <c r="F5" s="5"/>
      <c r="G5" s="5" t="s">
        <v>15</v>
      </c>
    </row>
    <row r="6" ht="39" customHeight="1" spans="1:7">
      <c r="A6" s="2">
        <v>4</v>
      </c>
      <c r="B6" s="4" t="s">
        <v>16</v>
      </c>
      <c r="C6" s="4">
        <f>4200*1.2</f>
        <v>5040</v>
      </c>
      <c r="D6" s="2" t="s">
        <v>9</v>
      </c>
      <c r="E6" s="2">
        <v>3</v>
      </c>
      <c r="F6" s="5"/>
      <c r="G6" s="2" t="s">
        <v>17</v>
      </c>
    </row>
    <row r="7" ht="44" customHeight="1" spans="1:7">
      <c r="A7" s="2">
        <v>5</v>
      </c>
      <c r="B7" s="4" t="s">
        <v>18</v>
      </c>
      <c r="C7" s="4">
        <v>4200</v>
      </c>
      <c r="D7" s="2" t="s">
        <v>9</v>
      </c>
      <c r="E7" s="2">
        <v>1</v>
      </c>
      <c r="F7" s="5"/>
      <c r="G7" s="2" t="s">
        <v>19</v>
      </c>
    </row>
    <row r="8" ht="39" customHeight="1" spans="1:7">
      <c r="A8" s="2">
        <v>6</v>
      </c>
      <c r="B8" s="4" t="s">
        <v>20</v>
      </c>
      <c r="C8" s="4">
        <v>78</v>
      </c>
      <c r="D8" s="2" t="s">
        <v>21</v>
      </c>
      <c r="E8" s="2">
        <v>25</v>
      </c>
      <c r="F8" s="5"/>
      <c r="G8" s="2" t="s">
        <v>17</v>
      </c>
    </row>
    <row r="9" ht="39" customHeight="1" spans="1:7">
      <c r="A9" s="2">
        <v>7</v>
      </c>
      <c r="B9" s="4" t="s">
        <v>22</v>
      </c>
      <c r="C9" s="4">
        <v>8</v>
      </c>
      <c r="D9" s="2" t="s">
        <v>21</v>
      </c>
      <c r="E9" s="2">
        <v>900</v>
      </c>
      <c r="F9" s="5"/>
      <c r="G9" s="5" t="s">
        <v>23</v>
      </c>
    </row>
    <row r="10" ht="27" customHeight="1" spans="1:7">
      <c r="A10" s="2" t="s">
        <v>24</v>
      </c>
      <c r="B10" s="7"/>
      <c r="C10" s="4"/>
      <c r="D10" s="4"/>
      <c r="E10" s="4"/>
      <c r="F10" s="4"/>
      <c r="G10" s="4"/>
    </row>
    <row r="11" ht="48" customHeight="1" spans="1:7">
      <c r="A11" s="8" t="s">
        <v>25</v>
      </c>
      <c r="B11" s="8"/>
      <c r="C11" s="8"/>
      <c r="D11" s="8"/>
      <c r="E11" s="8"/>
      <c r="F11" s="8"/>
      <c r="G11" s="8"/>
    </row>
    <row r="12" ht="19" customHeight="1" spans="1:7">
      <c r="A12" s="9"/>
      <c r="B12" s="9"/>
      <c r="C12" s="9"/>
      <c r="D12" s="9"/>
      <c r="E12" s="9"/>
      <c r="F12" s="9"/>
      <c r="G12" s="9"/>
    </row>
    <row r="13" ht="22" customHeight="1" spans="1:7">
      <c r="A13" s="9"/>
      <c r="B13" s="9"/>
      <c r="C13" s="9"/>
      <c r="D13" s="9"/>
      <c r="E13" s="10"/>
      <c r="F13" s="11"/>
      <c r="G13" s="12"/>
    </row>
    <row r="14" ht="18.75" spans="1:7">
      <c r="A14" s="9"/>
      <c r="B14" s="9"/>
      <c r="C14" s="9"/>
      <c r="D14" s="9"/>
      <c r="E14" s="13"/>
      <c r="F14" s="14"/>
      <c r="G14" s="14"/>
    </row>
  </sheetData>
  <mergeCells count="6">
    <mergeCell ref="A1:G1"/>
    <mergeCell ref="A10:B10"/>
    <mergeCell ref="C10:G10"/>
    <mergeCell ref="A11:G11"/>
    <mergeCell ref="F13:G13"/>
    <mergeCell ref="F14:G1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高应变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黃起臻</cp:lastModifiedBy>
  <dcterms:created xsi:type="dcterms:W3CDTF">2022-12-14T09:36:00Z</dcterms:created>
  <dcterms:modified xsi:type="dcterms:W3CDTF">2023-04-19T03:13:42Z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ED235D54D30D4AD390D97CD4F6455B77</vt:lpwstr>
  </property>
</Properties>
</file>